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1075" windowHeight="125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<sst xmlns="http://schemas.openxmlformats.org/spreadsheetml/2006/main" count="54" uniqueCount="47">
  <si>
    <t>Rozpočtová změna č. 1*2018</t>
  </si>
  <si>
    <t>Schválena:</t>
  </si>
  <si>
    <t>Komentář:</t>
  </si>
  <si>
    <t>Příjmy:</t>
  </si>
  <si>
    <t>navýšení rozpočtu o 147 834,- Kč</t>
  </si>
  <si>
    <t>par. 3639</t>
  </si>
  <si>
    <t>par. 3900</t>
  </si>
  <si>
    <t>Výdaje:</t>
  </si>
  <si>
    <t>Rozpočtové změny:</t>
  </si>
  <si>
    <t>paragraf</t>
  </si>
  <si>
    <t>položka</t>
  </si>
  <si>
    <t>Přijaté neinvestiční dary</t>
  </si>
  <si>
    <t>částka v rozpočtu</t>
  </si>
  <si>
    <t>rozp. změna č. 1</t>
  </si>
  <si>
    <t>po provedení rozp.zm.</t>
  </si>
  <si>
    <t>Přijaté nekapitálové příspěvky a náhrady</t>
  </si>
  <si>
    <t>(SMO)</t>
  </si>
  <si>
    <t>(N104, Z 5  71025,20</t>
  </si>
  <si>
    <t>N 104, Z 1  12417,10</t>
  </si>
  <si>
    <t>4391,70)</t>
  </si>
  <si>
    <t>PŘÍJMY:</t>
  </si>
  <si>
    <t>VÝDAJE:</t>
  </si>
  <si>
    <t>Platy zaměstnanců v prac. Poměru</t>
  </si>
  <si>
    <t>Zák. soc. pojištění</t>
  </si>
  <si>
    <t>Zák. zdrav. pojištění</t>
  </si>
  <si>
    <t>Nespecifikované rezervy</t>
  </si>
  <si>
    <t>Rozpočtová změna č.1*2018 celkem:</t>
  </si>
  <si>
    <t>*zavedení do rozpočtu - zálohové daně za rok 2018 k DPP (525 x 11 měsíců = 5775, a mzdové náklady správkyně MB v částce 3 942,- Kč, které byly neuznatelné</t>
  </si>
  <si>
    <t>(N 104, Z 5, ORG 104   41705,09</t>
  </si>
  <si>
    <t xml:space="preserve"> N 104, Z 1, ORG 104    7291,16</t>
  </si>
  <si>
    <t xml:space="preserve">                 ORG 104   2578,75)</t>
  </si>
  <si>
    <t>(N 104, Z 5, ORG 104   25067,53</t>
  </si>
  <si>
    <t xml:space="preserve"> N 104, Z 1, ORG 104    4382,47</t>
  </si>
  <si>
    <t xml:space="preserve">                 ORG 104   1550)</t>
  </si>
  <si>
    <t>zák. zdrav. pojištění</t>
  </si>
  <si>
    <t>(N 104, Z 5, ORG 104   14 553,34</t>
  </si>
  <si>
    <t xml:space="preserve"> N 104, Z 1, ORG 104    2544,66</t>
  </si>
  <si>
    <t xml:space="preserve">                 ORG 104   900)</t>
  </si>
  <si>
    <r>
      <t xml:space="preserve">*zapojení dotace KV (Letní kino 2018) </t>
    </r>
    <r>
      <rPr>
        <b/>
        <sz val="8"/>
        <rFont val="Arial"/>
        <family val="2"/>
      </rPr>
      <t>60 000</t>
    </r>
    <r>
      <rPr>
        <sz val="8"/>
        <rFont val="Arial"/>
        <family val="2"/>
      </rPr>
      <t>,- Kč, dočasně na položku 2321 "přijaté dary" - doručena smlouva na dotaci</t>
    </r>
  </si>
  <si>
    <r>
      <t xml:space="preserve">*navýšení příspěvků SMO na rok 2018 dle dodatku č. 3 - navýšení o </t>
    </r>
    <r>
      <rPr>
        <b/>
        <sz val="8"/>
        <rFont val="Arial"/>
        <family val="2"/>
      </rPr>
      <t>78 834</t>
    </r>
    <r>
      <rPr>
        <sz val="8"/>
        <rFont val="Arial"/>
        <family val="2"/>
      </rPr>
      <t xml:space="preserve">,- Kč - </t>
    </r>
  </si>
  <si>
    <r>
      <t xml:space="preserve">z projektu SMO (čerpání dovolení z roku 2017), celková částka do rozpočtu </t>
    </r>
    <r>
      <rPr>
        <b/>
        <sz val="8"/>
        <rFont val="Arial"/>
        <family val="2"/>
      </rPr>
      <t>9 717</t>
    </r>
    <r>
      <rPr>
        <sz val="8"/>
        <rFont val="Arial"/>
        <family val="2"/>
      </rPr>
      <t>,- Kč</t>
    </r>
  </si>
  <si>
    <r>
      <t xml:space="preserve">*zavedení do rozpočtu - zákonné sociální pojištění - neuznatelné z projektu SMO (čerpání dovolené z roku 2017), částka do rozpočtu </t>
    </r>
    <r>
      <rPr>
        <b/>
        <sz val="8"/>
        <rFont val="Arial"/>
        <family val="2"/>
      </rPr>
      <t>985</t>
    </r>
    <r>
      <rPr>
        <sz val="8"/>
        <rFont val="Arial"/>
        <family val="2"/>
      </rPr>
      <t>,- Kč</t>
    </r>
  </si>
  <si>
    <r>
      <t xml:space="preserve">*zavedení do rozpočtu - zákonné zdravotní pojištění - neuznatelné z projektu SMO (čerpání dovolené z roku 2017), částka do rozpočtu </t>
    </r>
    <r>
      <rPr>
        <b/>
        <sz val="8"/>
        <rFont val="Arial"/>
        <family val="2"/>
      </rPr>
      <t>355</t>
    </r>
    <r>
      <rPr>
        <sz val="8"/>
        <rFont val="Arial"/>
        <family val="2"/>
      </rPr>
      <t>,- Kč</t>
    </r>
  </si>
  <si>
    <r>
      <t xml:space="preserve">*navýšení nákladů na mzdy - nová pracovní pozice - pověřenec GDPR - položka 5011 - platy zaměstnanců v pracovním poměru - do rozpočtu </t>
    </r>
    <r>
      <rPr>
        <b/>
        <sz val="8"/>
        <rFont val="Arial"/>
        <family val="2"/>
      </rPr>
      <t>51 575</t>
    </r>
    <r>
      <rPr>
        <sz val="8"/>
        <rFont val="Arial"/>
        <family val="2"/>
      </rPr>
      <t>,- Kč</t>
    </r>
  </si>
  <si>
    <r>
      <t xml:space="preserve">*navýšení nákladů na zák. soc. pojištění - pověřenc GDPR - položka 5031 - </t>
    </r>
    <r>
      <rPr>
        <b/>
        <sz val="8"/>
        <rFont val="Arial"/>
        <family val="2"/>
      </rPr>
      <t>31 000</t>
    </r>
    <r>
      <rPr>
        <sz val="8"/>
        <rFont val="Arial"/>
        <family val="2"/>
      </rPr>
      <t>,- Kč</t>
    </r>
  </si>
  <si>
    <r>
      <t xml:space="preserve">*navýšení nákladů na zák. zdrav. pojištění - pověřenec GDPR - položka 5032 - </t>
    </r>
    <r>
      <rPr>
        <b/>
        <sz val="8"/>
        <rFont val="Arial"/>
        <family val="2"/>
      </rPr>
      <t>18 000</t>
    </r>
    <r>
      <rPr>
        <sz val="8"/>
        <rFont val="Arial"/>
        <family val="2"/>
      </rPr>
      <t>,- Kč</t>
    </r>
  </si>
  <si>
    <r>
      <t xml:space="preserve">*zbývající část peněz - zavedení do rezervy - pol. 5901 - částka </t>
    </r>
    <r>
      <rPr>
        <b/>
        <sz val="8"/>
        <rFont val="Arial"/>
        <family val="2"/>
      </rPr>
      <t>36 202</t>
    </r>
    <r>
      <rPr>
        <sz val="8"/>
        <rFont val="Arial"/>
        <family val="2"/>
      </rPr>
      <t>,- Kč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</si>
</sst>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right"/>
    </xf>
    <xf numFmtId="0" fontId="2" fillId="0" borderId="0" xfId="0" applyFont="1" applyAlignment="1">
      <alignment/>
    </xf>
    <xf numFmtId="3" fontId="1" fillId="2" borderId="1" xfId="0" applyNumberFormat="1" applyFont="1" applyFill="1" applyBorder="1" applyAlignment="1">
      <alignment horizontal="right"/>
    </xf>
    <xf numFmtId="0" fontId="0" fillId="3" borderId="0" xfId="0" applyFill="1" applyAlignment="1">
      <alignment/>
    </xf>
    <xf numFmtId="0" fontId="1" fillId="3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right"/>
    </xf>
    <xf numFmtId="3" fontId="1" fillId="3" borderId="1" xfId="0" applyNumberFormat="1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2" fillId="3" borderId="1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0" fontId="0" fillId="2" borderId="1" xfId="0" applyFont="1" applyFill="1" applyBorder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workbookViewId="0" topLeftCell="A1">
      <selection activeCell="F10" sqref="F10"/>
    </sheetView>
  </sheetViews>
  <sheetFormatPr defaultColWidth="9.140625" defaultRowHeight="12.75"/>
  <cols>
    <col min="3" max="3" width="36.421875" style="0" customWidth="1"/>
    <col min="4" max="4" width="17.421875" style="0" customWidth="1"/>
    <col min="5" max="6" width="18.421875" style="0" customWidth="1"/>
  </cols>
  <sheetData>
    <row r="1" ht="15.75">
      <c r="A1" s="23" t="s">
        <v>0</v>
      </c>
    </row>
    <row r="3" ht="12.75">
      <c r="A3" t="s">
        <v>1</v>
      </c>
    </row>
    <row r="5" ht="12.75">
      <c r="A5" s="2" t="s">
        <v>2</v>
      </c>
    </row>
    <row r="7" spans="1:10" ht="12.75">
      <c r="A7" s="1" t="s">
        <v>3</v>
      </c>
      <c r="B7" s="19" t="s">
        <v>4</v>
      </c>
      <c r="C7" s="19"/>
      <c r="D7" s="19"/>
      <c r="E7" s="10"/>
      <c r="F7" s="10"/>
      <c r="G7" s="10"/>
      <c r="H7" s="10"/>
      <c r="I7" s="10"/>
      <c r="J7" s="10"/>
    </row>
    <row r="8" spans="2:10" ht="12.75">
      <c r="B8" s="10"/>
      <c r="C8" s="10"/>
      <c r="D8" s="10"/>
      <c r="E8" s="10"/>
      <c r="F8" s="10"/>
      <c r="G8" s="10"/>
      <c r="H8" s="10"/>
      <c r="I8" s="10"/>
      <c r="J8" s="10"/>
    </row>
    <row r="9" spans="2:10" ht="12.75">
      <c r="B9" s="10" t="s">
        <v>38</v>
      </c>
      <c r="C9" s="10"/>
      <c r="D9" s="10"/>
      <c r="E9" s="10"/>
      <c r="F9" s="10"/>
      <c r="G9" s="10"/>
      <c r="H9" s="10"/>
      <c r="I9" s="10"/>
      <c r="J9" s="10"/>
    </row>
    <row r="10" spans="2:10" ht="12.75">
      <c r="B10" s="10" t="s">
        <v>39</v>
      </c>
      <c r="C10" s="10"/>
      <c r="D10" s="10"/>
      <c r="E10" s="10"/>
      <c r="F10" s="10"/>
      <c r="G10" s="10"/>
      <c r="H10" s="10"/>
      <c r="I10" s="10"/>
      <c r="J10" s="10"/>
    </row>
    <row r="11" spans="2:10" ht="12.75">
      <c r="B11" s="10"/>
      <c r="C11" s="10"/>
      <c r="D11" s="10"/>
      <c r="E11" s="10"/>
      <c r="F11" s="10"/>
      <c r="G11" s="10"/>
      <c r="H11" s="10"/>
      <c r="I11" s="10"/>
      <c r="J11" s="10"/>
    </row>
    <row r="12" spans="1:10" ht="12.75">
      <c r="A12" s="1" t="s">
        <v>7</v>
      </c>
      <c r="B12" s="19" t="s">
        <v>4</v>
      </c>
      <c r="C12" s="19"/>
      <c r="D12" s="19"/>
      <c r="E12" s="19"/>
      <c r="F12" s="10"/>
      <c r="G12" s="10"/>
      <c r="H12" s="10"/>
      <c r="I12" s="10"/>
      <c r="J12" s="10"/>
    </row>
    <row r="13" spans="2:10" ht="12.75">
      <c r="B13" s="10"/>
      <c r="C13" s="10"/>
      <c r="D13" s="10"/>
      <c r="E13" s="10"/>
      <c r="F13" s="10"/>
      <c r="G13" s="10"/>
      <c r="H13" s="10"/>
      <c r="I13" s="10"/>
      <c r="J13" s="10"/>
    </row>
    <row r="14" spans="1:10" ht="12.75">
      <c r="A14" t="s">
        <v>5</v>
      </c>
      <c r="B14" s="10" t="s">
        <v>27</v>
      </c>
      <c r="C14" s="10"/>
      <c r="D14" s="10"/>
      <c r="E14" s="10"/>
      <c r="F14" s="10"/>
      <c r="G14" s="10"/>
      <c r="H14" s="10"/>
      <c r="I14" s="10"/>
      <c r="J14" s="10"/>
    </row>
    <row r="15" spans="2:10" ht="12.75">
      <c r="B15" s="10" t="s">
        <v>40</v>
      </c>
      <c r="C15" s="10"/>
      <c r="D15" s="10"/>
      <c r="E15" s="10"/>
      <c r="F15" s="10"/>
      <c r="G15" s="10"/>
      <c r="H15" s="10"/>
      <c r="I15" s="10"/>
      <c r="J15" s="10"/>
    </row>
    <row r="16" spans="2:10" ht="12.75">
      <c r="B16" s="10" t="s">
        <v>41</v>
      </c>
      <c r="C16" s="10"/>
      <c r="D16" s="10"/>
      <c r="E16" s="10"/>
      <c r="F16" s="10"/>
      <c r="G16" s="10"/>
      <c r="H16" s="10"/>
      <c r="I16" s="10"/>
      <c r="J16" s="10"/>
    </row>
    <row r="17" spans="2:10" ht="12.75">
      <c r="B17" s="10" t="s">
        <v>42</v>
      </c>
      <c r="C17" s="10"/>
      <c r="D17" s="10"/>
      <c r="E17" s="10"/>
      <c r="F17" s="10"/>
      <c r="G17" s="10"/>
      <c r="H17" s="10"/>
      <c r="I17" s="10"/>
      <c r="J17" s="10"/>
    </row>
    <row r="18" spans="1:10" ht="12.75">
      <c r="A18" t="s">
        <v>6</v>
      </c>
      <c r="B18" s="10" t="s">
        <v>43</v>
      </c>
      <c r="C18" s="10"/>
      <c r="D18" s="10"/>
      <c r="E18" s="10"/>
      <c r="F18" s="10"/>
      <c r="G18" s="10"/>
      <c r="H18" s="10"/>
      <c r="I18" s="10"/>
      <c r="J18" s="10"/>
    </row>
    <row r="19" spans="2:10" ht="12.75">
      <c r="B19" s="10" t="s">
        <v>44</v>
      </c>
      <c r="C19" s="10"/>
      <c r="D19" s="10"/>
      <c r="E19" s="10"/>
      <c r="F19" s="10"/>
      <c r="G19" s="10"/>
      <c r="H19" s="10"/>
      <c r="I19" s="10"/>
      <c r="J19" s="10"/>
    </row>
    <row r="20" spans="2:10" ht="12.75">
      <c r="B20" s="10" t="s">
        <v>45</v>
      </c>
      <c r="C20" s="10"/>
      <c r="D20" s="10"/>
      <c r="E20" s="10"/>
      <c r="F20" s="10"/>
      <c r="G20" s="10"/>
      <c r="H20" s="10"/>
      <c r="I20" s="10"/>
      <c r="J20" s="10"/>
    </row>
    <row r="21" spans="1:10" ht="12.75">
      <c r="A21" t="s">
        <v>5</v>
      </c>
      <c r="B21" s="10" t="s">
        <v>46</v>
      </c>
      <c r="C21" s="10"/>
      <c r="D21" s="10"/>
      <c r="E21" s="10"/>
      <c r="F21" s="10"/>
      <c r="G21" s="10"/>
      <c r="H21" s="10"/>
      <c r="I21" s="10"/>
      <c r="J21" s="10"/>
    </row>
    <row r="22" spans="2:10" ht="12.75">
      <c r="B22" s="10"/>
      <c r="C22" s="10"/>
      <c r="D22" s="10"/>
      <c r="E22" s="10"/>
      <c r="F22" s="10"/>
      <c r="G22" s="10"/>
      <c r="H22" s="10"/>
      <c r="I22" s="10"/>
      <c r="J22" s="10"/>
    </row>
    <row r="24" ht="12.75">
      <c r="A24" t="s">
        <v>8</v>
      </c>
    </row>
    <row r="25" ht="31.5" customHeight="1">
      <c r="A25" s="1" t="s">
        <v>20</v>
      </c>
    </row>
    <row r="26" spans="1:6" ht="12.75">
      <c r="A26" s="2" t="s">
        <v>9</v>
      </c>
      <c r="B26" s="2" t="s">
        <v>10</v>
      </c>
      <c r="D26" t="s">
        <v>12</v>
      </c>
      <c r="E26" s="12" t="s">
        <v>13</v>
      </c>
      <c r="F26" t="s">
        <v>14</v>
      </c>
    </row>
    <row r="27" spans="1:6" ht="12.75">
      <c r="A27" s="4">
        <v>3319</v>
      </c>
      <c r="B27" s="4">
        <v>2321</v>
      </c>
      <c r="C27" s="5" t="s">
        <v>11</v>
      </c>
      <c r="D27" s="20">
        <v>42000</v>
      </c>
      <c r="E27" s="13">
        <v>60000</v>
      </c>
      <c r="F27" s="20">
        <f>D27+E27</f>
        <v>102000</v>
      </c>
    </row>
    <row r="28" spans="1:6" ht="12.75">
      <c r="A28" s="6"/>
      <c r="B28" s="6"/>
      <c r="C28" s="6"/>
      <c r="D28" s="20"/>
      <c r="E28" s="14"/>
      <c r="F28" s="20"/>
    </row>
    <row r="29" spans="1:6" ht="12.75">
      <c r="A29" s="5">
        <v>3900</v>
      </c>
      <c r="B29" s="5">
        <v>2324</v>
      </c>
      <c r="C29" s="5" t="s">
        <v>15</v>
      </c>
      <c r="D29" s="21">
        <v>1102497</v>
      </c>
      <c r="E29" s="13">
        <v>87834</v>
      </c>
      <c r="F29" s="20">
        <f>D29+E29</f>
        <v>1190331</v>
      </c>
    </row>
    <row r="30" spans="1:6" ht="12.75">
      <c r="A30" s="6"/>
      <c r="B30" s="6"/>
      <c r="C30" s="6" t="s">
        <v>16</v>
      </c>
      <c r="D30" s="20"/>
      <c r="E30" s="14" t="s">
        <v>17</v>
      </c>
      <c r="F30" s="20"/>
    </row>
    <row r="31" spans="1:6" ht="12.75">
      <c r="A31" s="6"/>
      <c r="B31" s="6"/>
      <c r="C31" s="6"/>
      <c r="D31" s="20"/>
      <c r="E31" s="14" t="s">
        <v>18</v>
      </c>
      <c r="F31" s="20"/>
    </row>
    <row r="32" spans="1:6" ht="12.75">
      <c r="A32" s="6"/>
      <c r="B32" s="6"/>
      <c r="C32" s="6"/>
      <c r="D32" s="20"/>
      <c r="E32" s="15" t="s">
        <v>19</v>
      </c>
      <c r="F32" s="20"/>
    </row>
    <row r="33" spans="1:6" ht="21" customHeight="1">
      <c r="A33" s="7"/>
      <c r="B33" s="7"/>
      <c r="C33" s="8" t="s">
        <v>26</v>
      </c>
      <c r="D33" s="22"/>
      <c r="E33" s="9">
        <f>E27+E29</f>
        <v>147834</v>
      </c>
      <c r="F33" s="22"/>
    </row>
    <row r="34" spans="1:6" ht="21.75" customHeight="1">
      <c r="A34" s="1" t="s">
        <v>21</v>
      </c>
      <c r="D34" s="3"/>
      <c r="F34" s="3"/>
    </row>
    <row r="35" spans="4:6" ht="16.5" customHeight="1">
      <c r="D35" s="3"/>
      <c r="F35" s="3"/>
    </row>
    <row r="36" spans="1:6" ht="12.75">
      <c r="A36" s="5">
        <v>3639</v>
      </c>
      <c r="B36" s="5">
        <v>5011</v>
      </c>
      <c r="C36" s="5" t="s">
        <v>22</v>
      </c>
      <c r="D36" s="20">
        <v>0</v>
      </c>
      <c r="E36" s="13">
        <v>9717</v>
      </c>
      <c r="F36" s="20">
        <v>9717</v>
      </c>
    </row>
    <row r="37" spans="1:6" ht="12.75">
      <c r="A37" s="5">
        <v>3639</v>
      </c>
      <c r="B37" s="5">
        <v>5031</v>
      </c>
      <c r="C37" s="5" t="s">
        <v>23</v>
      </c>
      <c r="D37" s="20">
        <v>0</v>
      </c>
      <c r="E37" s="13">
        <v>985</v>
      </c>
      <c r="F37" s="20">
        <v>985</v>
      </c>
    </row>
    <row r="38" spans="1:6" ht="12.75">
      <c r="A38" s="5">
        <v>3639</v>
      </c>
      <c r="B38" s="5">
        <v>5032</v>
      </c>
      <c r="C38" s="5" t="s">
        <v>24</v>
      </c>
      <c r="D38" s="20">
        <v>0</v>
      </c>
      <c r="E38" s="13">
        <v>355</v>
      </c>
      <c r="F38" s="20">
        <v>355</v>
      </c>
    </row>
    <row r="39" spans="1:6" ht="12.75">
      <c r="A39" s="5">
        <v>3639</v>
      </c>
      <c r="B39" s="5">
        <v>5901</v>
      </c>
      <c r="C39" s="5" t="s">
        <v>25</v>
      </c>
      <c r="D39" s="20">
        <v>28173.37</v>
      </c>
      <c r="E39" s="16">
        <v>36202</v>
      </c>
      <c r="F39" s="21">
        <f>E39+D39</f>
        <v>64375.369999999995</v>
      </c>
    </row>
    <row r="40" spans="1:6" ht="12.75">
      <c r="A40" s="5"/>
      <c r="B40" s="5"/>
      <c r="C40" s="5"/>
      <c r="D40" s="20"/>
      <c r="E40" s="13"/>
      <c r="F40" s="20"/>
    </row>
    <row r="41" spans="1:6" ht="12.75">
      <c r="A41" s="5">
        <v>3900</v>
      </c>
      <c r="B41" s="5">
        <v>5011</v>
      </c>
      <c r="C41" s="5" t="s">
        <v>22</v>
      </c>
      <c r="D41" s="21">
        <v>848400</v>
      </c>
      <c r="E41" s="16">
        <v>51575</v>
      </c>
      <c r="F41" s="21">
        <f>E41+D41</f>
        <v>899975</v>
      </c>
    </row>
    <row r="42" spans="1:6" ht="12.75">
      <c r="A42" s="5"/>
      <c r="B42" s="5"/>
      <c r="C42" s="5" t="s">
        <v>16</v>
      </c>
      <c r="D42" s="20"/>
      <c r="E42" s="17" t="s">
        <v>28</v>
      </c>
      <c r="F42" s="20"/>
    </row>
    <row r="43" spans="1:6" ht="12.75">
      <c r="A43" s="5"/>
      <c r="B43" s="5"/>
      <c r="C43" s="5"/>
      <c r="D43" s="20"/>
      <c r="E43" s="17" t="s">
        <v>29</v>
      </c>
      <c r="F43" s="20"/>
    </row>
    <row r="44" spans="1:6" ht="12.75">
      <c r="A44" s="5"/>
      <c r="B44" s="5"/>
      <c r="C44" s="5"/>
      <c r="D44" s="20"/>
      <c r="E44" s="18" t="s">
        <v>30</v>
      </c>
      <c r="F44" s="20"/>
    </row>
    <row r="45" spans="1:6" ht="12.75">
      <c r="A45" s="5">
        <v>3900</v>
      </c>
      <c r="B45" s="5">
        <v>5031</v>
      </c>
      <c r="C45" s="5" t="s">
        <v>23</v>
      </c>
      <c r="D45" s="20">
        <v>212100</v>
      </c>
      <c r="E45" s="16">
        <v>31000</v>
      </c>
      <c r="F45" s="20">
        <v>243100</v>
      </c>
    </row>
    <row r="46" spans="1:6" ht="12.75">
      <c r="A46" s="5"/>
      <c r="B46" s="5"/>
      <c r="C46" s="5" t="s">
        <v>16</v>
      </c>
      <c r="D46" s="20"/>
      <c r="E46" s="17" t="s">
        <v>31</v>
      </c>
      <c r="F46" s="20"/>
    </row>
    <row r="47" spans="1:6" ht="12.75">
      <c r="A47" s="6"/>
      <c r="B47" s="6"/>
      <c r="C47" s="6"/>
      <c r="D47" s="20"/>
      <c r="E47" s="17" t="s">
        <v>32</v>
      </c>
      <c r="F47" s="20"/>
    </row>
    <row r="48" spans="1:6" ht="12.75">
      <c r="A48" s="6"/>
      <c r="B48" s="6"/>
      <c r="C48" s="6"/>
      <c r="D48" s="20"/>
      <c r="E48" s="18" t="s">
        <v>33</v>
      </c>
      <c r="F48" s="20"/>
    </row>
    <row r="49" spans="1:6" ht="12.75">
      <c r="A49" s="5">
        <v>3900</v>
      </c>
      <c r="B49" s="5">
        <v>5032</v>
      </c>
      <c r="C49" s="6" t="s">
        <v>34</v>
      </c>
      <c r="D49" s="20">
        <v>76356</v>
      </c>
      <c r="E49" s="16">
        <v>18000</v>
      </c>
      <c r="F49" s="20">
        <v>94356</v>
      </c>
    </row>
    <row r="50" spans="1:6" ht="12.75">
      <c r="A50" s="6"/>
      <c r="B50" s="6"/>
      <c r="C50" s="6"/>
      <c r="D50" s="20"/>
      <c r="E50" s="17" t="s">
        <v>35</v>
      </c>
      <c r="F50" s="20"/>
    </row>
    <row r="51" spans="1:6" ht="12.75">
      <c r="A51" s="6"/>
      <c r="B51" s="6"/>
      <c r="C51" s="6"/>
      <c r="D51" s="20"/>
      <c r="E51" s="17" t="s">
        <v>36</v>
      </c>
      <c r="F51" s="20"/>
    </row>
    <row r="52" spans="1:6" ht="12.75">
      <c r="A52" s="6"/>
      <c r="B52" s="6"/>
      <c r="C52" s="6"/>
      <c r="D52" s="20"/>
      <c r="E52" s="18" t="s">
        <v>37</v>
      </c>
      <c r="F52" s="20"/>
    </row>
    <row r="53" spans="1:6" ht="12.75">
      <c r="A53" s="6"/>
      <c r="B53" s="6"/>
      <c r="C53" s="6"/>
      <c r="D53" s="20"/>
      <c r="E53" s="14"/>
      <c r="F53" s="20"/>
    </row>
    <row r="54" spans="1:6" ht="12.75">
      <c r="A54" s="6"/>
      <c r="B54" s="6"/>
      <c r="C54" s="6"/>
      <c r="D54" s="20"/>
      <c r="E54" s="14"/>
      <c r="F54" s="20"/>
    </row>
    <row r="55" spans="1:6" ht="12.75">
      <c r="A55" s="7"/>
      <c r="B55" s="7"/>
      <c r="C55" s="8" t="s">
        <v>26</v>
      </c>
      <c r="D55" s="8"/>
      <c r="E55" s="11">
        <f>E36+E37+E38+E39+E41+E45+E49</f>
        <v>147834</v>
      </c>
      <c r="F55" s="7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Alenka</dc:creator>
  <cp:keywords/>
  <dc:description/>
  <cp:lastModifiedBy>Alenka</cp:lastModifiedBy>
  <cp:lastPrinted>2018-05-15T11:59:38Z</cp:lastPrinted>
  <dcterms:created xsi:type="dcterms:W3CDTF">2018-05-14T07:39:26Z</dcterms:created>
  <dcterms:modified xsi:type="dcterms:W3CDTF">2018-05-15T12:20:12Z</dcterms:modified>
  <cp:category/>
  <cp:version/>
  <cp:contentType/>
  <cp:contentStatus/>
</cp:coreProperties>
</file>