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<sst xmlns="http://schemas.openxmlformats.org/spreadsheetml/2006/main" count="48" uniqueCount="43">
  <si>
    <t>paragraf</t>
  </si>
  <si>
    <t>položka</t>
  </si>
  <si>
    <t>částka</t>
  </si>
  <si>
    <t>komentář</t>
  </si>
  <si>
    <t>CELKEM</t>
  </si>
  <si>
    <t>PŘÍJMY:</t>
  </si>
  <si>
    <t>VÝDAJE:</t>
  </si>
  <si>
    <t>CELKEM:</t>
  </si>
  <si>
    <t>ORJ</t>
  </si>
  <si>
    <t>ORG</t>
  </si>
  <si>
    <t>materiál</t>
  </si>
  <si>
    <t>(závazný ukazatel - paragraf)</t>
  </si>
  <si>
    <t xml:space="preserve">dne: </t>
  </si>
  <si>
    <t>nespecifikované rezervy</t>
  </si>
  <si>
    <t xml:space="preserve">k projednání  . </t>
  </si>
  <si>
    <t xml:space="preserve">Návrh rozpočtové změny č. 2*2023  </t>
  </si>
  <si>
    <t>vyrušení položky</t>
  </si>
  <si>
    <t>neinv. přijaté transfery ze SF</t>
  </si>
  <si>
    <t>zavedení položky, upřesní částky dotace, část hrazená z EU 64% dotace - N 130, Z 5, UZ 89018</t>
  </si>
  <si>
    <t>(původně v rozpočtu 250 000,- kč, oprava a rozúčtování na částku 266 749,- Kč, navýšení o 16 749)</t>
  </si>
  <si>
    <t>drobný dlouhod.ý hm. majetek</t>
  </si>
  <si>
    <t>zavedení položky, upřesní částky dotace, část hrazená ze SR 36% dotace - N 130, Z 1, UZ 89017</t>
  </si>
  <si>
    <t>zavedení položky, část hrazená z EU 64% - N 130, Z5, UZ 89018 (vybavení LK, dotazce SZIF)</t>
  </si>
  <si>
    <t>zavedení položky, část hrazená ze SR 36% - N 130, Z1, UZ 89017 (vybavení LK, dotazce SZIF)</t>
  </si>
  <si>
    <t>Hry bez hranic 2023 - navýšení rozpočtu z 12 500,- Kč na 27 500,- Kč</t>
  </si>
  <si>
    <t>ostatní osobní výdaje</t>
  </si>
  <si>
    <t>odměny za užití duševního vlast.</t>
  </si>
  <si>
    <t>navýšení - Letní kino - za filmy, v rozpočtu 442 000,- Kč, předpoklad plateb je 515 000,- Kč</t>
  </si>
  <si>
    <t>příjmy z poskytování služev</t>
  </si>
  <si>
    <t>navýšení - Letní kino - přefakturace za platby filmů, v rozpočtu 300 000,- Kč, předpoklad 370 000,- Kč</t>
  </si>
  <si>
    <t>Příjmy: oprava výše dotace SZIF a navýšení příjmů z přefakturací za filmy na letní kino 2023</t>
  </si>
  <si>
    <t>navýšení výdajů za filmy na letní kino 2023</t>
  </si>
  <si>
    <t>snížení původní částky 350 000,- Kč o 266 749,- Kč, přeúčtováno dle smlouvy dotace SZIF, viz další dva řádky</t>
  </si>
  <si>
    <t>navýšení částky  - DPP J. Zemanová, Samková  2500,- Kč</t>
  </si>
  <si>
    <t>nákup ostatních služeb</t>
  </si>
  <si>
    <t xml:space="preserve">focení na HBH </t>
  </si>
  <si>
    <t>neinv. Transfery obcím</t>
  </si>
  <si>
    <t>snížení, v rozpočtu částka 25 000,-Kč, skutečnost bude 7000,- Kč, přesun na položku 5194 - věcné dary HBH</t>
  </si>
  <si>
    <t>snížení, přesun na položku 5194 věcné dary</t>
  </si>
  <si>
    <t>věcné dary</t>
  </si>
  <si>
    <t xml:space="preserve">navýšení nákladů na věcné dary - přesun z položek 5139 a 5321 = 28 000,- Kč + navýšení o 7 000,- Kč </t>
  </si>
  <si>
    <r>
      <t xml:space="preserve">vyrovnání rozpočtu, snížení původní částky rezervy z 970 336,70 na </t>
    </r>
    <r>
      <rPr>
        <b/>
        <sz val="8"/>
        <rFont val="Arial"/>
        <family val="2"/>
      </rPr>
      <t>932 585,70</t>
    </r>
  </si>
  <si>
    <t>Výdaje: navýšení výdajů na "Hry bez hranic", úprava výdajů za majetek na letní kino v rámci dotace SZIF, navýšení mzdových prostředků na DPP,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</si>
</sst>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0.0"/>
  </numFmts>
  <fonts count="42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26"/>
      <color indexed="10"/>
      <name val="Arial"/>
      <family val="0"/>
    </font>
    <font>
      <sz val="8"/>
      <color indexed="10"/>
      <name val="Arial"/>
      <family val="0"/>
    </font>
    <font>
      <sz val="10"/>
      <color indexed="10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3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3" fontId="3" fillId="0" borderId="10" xfId="0" applyNumberFormat="1" applyFont="1" applyBorder="1" applyAlignment="1">
      <alignment/>
    </xf>
    <xf numFmtId="0" fontId="3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3" fontId="3" fillId="0" borderId="0" xfId="0" applyNumberFormat="1" applyFont="1" applyAlignment="1">
      <alignment/>
    </xf>
    <xf numFmtId="0" fontId="2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3" fillId="34" borderId="1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2" fillId="33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35" borderId="11" xfId="0" applyFill="1" applyBorder="1" applyAlignment="1">
      <alignment/>
    </xf>
    <xf numFmtId="0" fontId="2" fillId="35" borderId="11" xfId="0" applyFont="1" applyFill="1" applyBorder="1" applyAlignment="1">
      <alignment/>
    </xf>
    <xf numFmtId="0" fontId="0" fillId="35" borderId="10" xfId="0" applyFill="1" applyBorder="1" applyAlignment="1">
      <alignment/>
    </xf>
    <xf numFmtId="0" fontId="2" fillId="35" borderId="10" xfId="0" applyFont="1" applyFill="1" applyBorder="1" applyAlignment="1">
      <alignment/>
    </xf>
    <xf numFmtId="14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2" fontId="0" fillId="0" borderId="0" xfId="0" applyNumberFormat="1" applyAlignment="1">
      <alignment/>
    </xf>
    <xf numFmtId="0" fontId="3" fillId="35" borderId="11" xfId="0" applyFont="1" applyFill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tabSelected="1" zoomScalePageLayoutView="0" workbookViewId="0" topLeftCell="A1">
      <selection activeCell="F27" sqref="F27"/>
    </sheetView>
  </sheetViews>
  <sheetFormatPr defaultColWidth="9.140625" defaultRowHeight="12.75"/>
  <cols>
    <col min="1" max="1" width="2.140625" style="0" customWidth="1"/>
    <col min="2" max="2" width="6.140625" style="0" customWidth="1"/>
    <col min="3" max="3" width="11.7109375" style="0" customWidth="1"/>
    <col min="4" max="4" width="4.8515625" style="0" customWidth="1"/>
    <col min="5" max="5" width="4.57421875" style="0" customWidth="1"/>
    <col min="6" max="6" width="11.00390625" style="0" customWidth="1"/>
    <col min="7" max="7" width="21.00390625" style="0" customWidth="1"/>
    <col min="8" max="8" width="71.140625" style="0" customWidth="1"/>
    <col min="9" max="9" width="3.28125" style="0" customWidth="1"/>
    <col min="11" max="11" width="9.57421875" style="0" bestFit="1" customWidth="1"/>
  </cols>
  <sheetData>
    <row r="1" spans="2:7" ht="12.75">
      <c r="B1" s="3" t="s">
        <v>15</v>
      </c>
      <c r="C1" s="7"/>
      <c r="D1" s="7"/>
      <c r="E1" s="7"/>
      <c r="F1" s="7"/>
      <c r="G1" s="7"/>
    </row>
    <row r="2" spans="1:8" ht="12.75">
      <c r="A2" s="7"/>
      <c r="B2" s="7" t="s">
        <v>14</v>
      </c>
      <c r="C2" s="7"/>
      <c r="D2" s="7"/>
      <c r="E2" s="7"/>
      <c r="F2" s="7"/>
      <c r="G2" s="7"/>
      <c r="H2" s="3" t="s">
        <v>11</v>
      </c>
    </row>
    <row r="3" spans="1:7" ht="12.75">
      <c r="A3" s="7"/>
      <c r="B3" s="7" t="s">
        <v>12</v>
      </c>
      <c r="C3" s="28">
        <v>45160</v>
      </c>
      <c r="D3" s="7"/>
      <c r="E3" s="7"/>
      <c r="F3" s="7"/>
      <c r="G3" s="7"/>
    </row>
    <row r="4" spans="1:7" ht="12.75">
      <c r="A4" s="7"/>
      <c r="B4" s="7"/>
      <c r="C4" s="28"/>
      <c r="D4" s="7"/>
      <c r="E4" s="7"/>
      <c r="F4" s="7"/>
      <c r="G4" s="7"/>
    </row>
    <row r="5" spans="1:2" ht="12.75">
      <c r="A5" s="7"/>
      <c r="B5" s="7" t="s">
        <v>30</v>
      </c>
    </row>
    <row r="6" spans="1:2" ht="12.75">
      <c r="A6" s="7"/>
      <c r="B6" s="7" t="s">
        <v>42</v>
      </c>
    </row>
    <row r="7" spans="1:3" ht="12.75">
      <c r="A7" s="7"/>
      <c r="B7" s="7"/>
      <c r="C7" s="7" t="s">
        <v>31</v>
      </c>
    </row>
    <row r="8" spans="1:2" ht="12.75">
      <c r="A8" s="7"/>
      <c r="B8" s="3" t="s">
        <v>5</v>
      </c>
    </row>
    <row r="9" spans="1:8" ht="12.75">
      <c r="A9" s="12"/>
      <c r="B9" s="31" t="s">
        <v>0</v>
      </c>
      <c r="C9" s="1" t="s">
        <v>1</v>
      </c>
      <c r="D9" s="1" t="s">
        <v>8</v>
      </c>
      <c r="E9" s="1" t="s">
        <v>9</v>
      </c>
      <c r="F9" s="1" t="s">
        <v>2</v>
      </c>
      <c r="G9" s="1"/>
      <c r="H9" s="2" t="s">
        <v>3</v>
      </c>
    </row>
    <row r="10" spans="1:10" ht="12.75">
      <c r="A10" s="12"/>
      <c r="B10" s="25"/>
      <c r="C10" s="1">
        <v>4113</v>
      </c>
      <c r="D10" s="1"/>
      <c r="E10" s="1"/>
      <c r="F10" s="4">
        <v>-250000</v>
      </c>
      <c r="G10" s="10" t="s">
        <v>17</v>
      </c>
      <c r="H10" s="8" t="s">
        <v>16</v>
      </c>
      <c r="I10" s="9"/>
      <c r="J10" s="9"/>
    </row>
    <row r="11" spans="1:10" ht="12.75">
      <c r="A11" s="12"/>
      <c r="B11" s="24"/>
      <c r="C11" s="1">
        <v>4113</v>
      </c>
      <c r="D11" s="1">
        <v>53</v>
      </c>
      <c r="E11" s="1">
        <v>268</v>
      </c>
      <c r="F11" s="20">
        <v>170719.36</v>
      </c>
      <c r="G11" s="10" t="s">
        <v>17</v>
      </c>
      <c r="H11" s="29" t="s">
        <v>18</v>
      </c>
      <c r="I11" s="9"/>
      <c r="J11" s="9"/>
    </row>
    <row r="12" spans="1:10" ht="12.75">
      <c r="A12" s="12"/>
      <c r="B12" s="25"/>
      <c r="C12" s="1">
        <v>4113</v>
      </c>
      <c r="D12" s="1">
        <v>53</v>
      </c>
      <c r="E12" s="1">
        <v>268</v>
      </c>
      <c r="F12" s="20">
        <v>96029.64</v>
      </c>
      <c r="G12" s="10" t="s">
        <v>17</v>
      </c>
      <c r="H12" s="29" t="s">
        <v>21</v>
      </c>
      <c r="I12" s="9"/>
      <c r="J12" s="9"/>
    </row>
    <row r="13" spans="1:10" ht="12.75">
      <c r="A13" s="12"/>
      <c r="B13" s="24"/>
      <c r="C13" s="1"/>
      <c r="D13" s="1"/>
      <c r="E13" s="1"/>
      <c r="F13" s="20"/>
      <c r="G13" s="8"/>
      <c r="H13" s="8" t="s">
        <v>19</v>
      </c>
      <c r="I13" s="9"/>
      <c r="J13" s="9"/>
    </row>
    <row r="14" spans="1:10" ht="12.75">
      <c r="A14" s="12"/>
      <c r="B14" s="24">
        <v>3319</v>
      </c>
      <c r="C14" s="1">
        <v>2111</v>
      </c>
      <c r="D14" s="1"/>
      <c r="E14" s="1"/>
      <c r="F14" s="20">
        <v>70000</v>
      </c>
      <c r="G14" s="29" t="s">
        <v>28</v>
      </c>
      <c r="H14" s="29" t="s">
        <v>29</v>
      </c>
      <c r="I14" s="9"/>
      <c r="J14" s="9"/>
    </row>
    <row r="15" spans="1:10" ht="12.75">
      <c r="A15" s="12"/>
      <c r="B15" s="26"/>
      <c r="C15" s="1"/>
      <c r="D15" s="1"/>
      <c r="E15" s="1"/>
      <c r="F15" s="4"/>
      <c r="G15" s="8"/>
      <c r="H15" s="8"/>
      <c r="I15" s="9"/>
      <c r="J15" s="9"/>
    </row>
    <row r="16" spans="1:10" ht="12.75">
      <c r="A16" s="12"/>
      <c r="B16" s="5" t="s">
        <v>4</v>
      </c>
      <c r="C16" s="5"/>
      <c r="D16" s="5"/>
      <c r="E16" s="5"/>
      <c r="F16" s="20">
        <f>F10+F12+F13+G39+F11+F14</f>
        <v>86749</v>
      </c>
      <c r="G16" s="11"/>
      <c r="H16" s="11"/>
      <c r="I16" s="9"/>
      <c r="J16" s="9"/>
    </row>
    <row r="17" spans="1:10" ht="12.75">
      <c r="A17" s="12"/>
      <c r="B17" s="15"/>
      <c r="C17" s="15"/>
      <c r="D17" s="15"/>
      <c r="E17" s="15"/>
      <c r="F17" s="14"/>
      <c r="G17" s="16"/>
      <c r="H17" s="16"/>
      <c r="I17" s="9"/>
      <c r="J17" s="9"/>
    </row>
    <row r="18" spans="1:10" ht="12.75">
      <c r="A18" s="12"/>
      <c r="B18" s="14" t="s">
        <v>6</v>
      </c>
      <c r="C18" s="15"/>
      <c r="D18" s="15"/>
      <c r="E18" s="15"/>
      <c r="F18" s="14"/>
      <c r="G18" s="16"/>
      <c r="H18" s="16"/>
      <c r="I18" s="9"/>
      <c r="J18" s="9"/>
    </row>
    <row r="19" spans="1:19" ht="12.75">
      <c r="A19" s="12"/>
      <c r="B19" s="27">
        <v>3419</v>
      </c>
      <c r="C19" s="15">
        <v>5139</v>
      </c>
      <c r="D19" s="15"/>
      <c r="E19" s="15"/>
      <c r="F19" s="20">
        <v>15000</v>
      </c>
      <c r="G19" s="21" t="s">
        <v>10</v>
      </c>
      <c r="H19" s="21" t="s">
        <v>24</v>
      </c>
      <c r="I19" s="9"/>
      <c r="J19" s="18"/>
      <c r="K19" s="19"/>
      <c r="L19" s="19"/>
      <c r="M19" s="19"/>
      <c r="N19" s="19"/>
      <c r="O19" s="19"/>
      <c r="P19" s="19"/>
      <c r="Q19" s="19"/>
      <c r="R19" s="19"/>
      <c r="S19" s="19"/>
    </row>
    <row r="20" spans="1:19" ht="12.75">
      <c r="A20" s="12"/>
      <c r="B20" s="27">
        <v>3419</v>
      </c>
      <c r="C20" s="15">
        <v>5169</v>
      </c>
      <c r="D20" s="15"/>
      <c r="E20" s="15"/>
      <c r="F20" s="20">
        <v>2000</v>
      </c>
      <c r="G20" s="21" t="s">
        <v>34</v>
      </c>
      <c r="H20" s="21" t="s">
        <v>35</v>
      </c>
      <c r="I20" s="9"/>
      <c r="J20" s="18"/>
      <c r="K20" s="19"/>
      <c r="L20" s="19"/>
      <c r="M20" s="19"/>
      <c r="N20" s="19"/>
      <c r="O20" s="19"/>
      <c r="P20" s="19"/>
      <c r="Q20" s="19"/>
      <c r="R20" s="19"/>
      <c r="S20" s="19"/>
    </row>
    <row r="21" spans="1:19" ht="12.75">
      <c r="A21" s="12"/>
      <c r="B21" s="27">
        <v>3419</v>
      </c>
      <c r="C21" s="15">
        <v>5321</v>
      </c>
      <c r="D21" s="15"/>
      <c r="E21" s="15"/>
      <c r="F21" s="20">
        <v>-18000</v>
      </c>
      <c r="G21" s="21" t="s">
        <v>36</v>
      </c>
      <c r="H21" s="21" t="s">
        <v>37</v>
      </c>
      <c r="I21" s="9"/>
      <c r="J21" s="18"/>
      <c r="K21" s="19"/>
      <c r="L21" s="19"/>
      <c r="M21" s="19"/>
      <c r="N21" s="19"/>
      <c r="O21" s="19"/>
      <c r="P21" s="19"/>
      <c r="Q21" s="19"/>
      <c r="R21" s="19"/>
      <c r="S21" s="19"/>
    </row>
    <row r="22" spans="1:19" ht="12.75">
      <c r="A22" s="12"/>
      <c r="B22" s="27">
        <v>3419</v>
      </c>
      <c r="C22" s="15">
        <v>5139</v>
      </c>
      <c r="D22" s="15"/>
      <c r="E22" s="15"/>
      <c r="F22" s="20">
        <v>-10000</v>
      </c>
      <c r="G22" s="21" t="s">
        <v>10</v>
      </c>
      <c r="H22" s="21" t="s">
        <v>38</v>
      </c>
      <c r="I22" s="9"/>
      <c r="J22" s="18"/>
      <c r="K22" s="19"/>
      <c r="L22" s="19"/>
      <c r="M22" s="19"/>
      <c r="N22" s="19"/>
      <c r="O22" s="19"/>
      <c r="P22" s="19"/>
      <c r="Q22" s="19"/>
      <c r="R22" s="19"/>
      <c r="S22" s="19"/>
    </row>
    <row r="23" spans="1:19" ht="12.75">
      <c r="A23" s="12"/>
      <c r="B23" s="27">
        <v>3419</v>
      </c>
      <c r="C23" s="15">
        <v>5194</v>
      </c>
      <c r="D23" s="15"/>
      <c r="E23" s="15"/>
      <c r="F23" s="20">
        <v>35000</v>
      </c>
      <c r="G23" s="21" t="s">
        <v>39</v>
      </c>
      <c r="H23" s="21" t="s">
        <v>40</v>
      </c>
      <c r="I23" s="9"/>
      <c r="J23" s="18"/>
      <c r="K23" s="19"/>
      <c r="L23" s="19"/>
      <c r="M23" s="19"/>
      <c r="N23" s="19"/>
      <c r="O23" s="19"/>
      <c r="P23" s="19"/>
      <c r="Q23" s="19"/>
      <c r="R23" s="19"/>
      <c r="S23" s="19"/>
    </row>
    <row r="24" spans="1:19" ht="12.75">
      <c r="A24" s="12"/>
      <c r="B24" s="27">
        <v>3319</v>
      </c>
      <c r="C24" s="1">
        <v>5137</v>
      </c>
      <c r="D24" s="1"/>
      <c r="E24" s="1"/>
      <c r="F24" s="22">
        <v>-266749</v>
      </c>
      <c r="G24" s="29" t="s">
        <v>20</v>
      </c>
      <c r="H24" s="29" t="s">
        <v>32</v>
      </c>
      <c r="I24" s="9"/>
      <c r="J24" s="18"/>
      <c r="K24" s="19"/>
      <c r="L24" s="19"/>
      <c r="M24" s="19"/>
      <c r="N24" s="19"/>
      <c r="O24" s="19"/>
      <c r="P24" s="19"/>
      <c r="Q24" s="19"/>
      <c r="R24" s="19"/>
      <c r="S24" s="19"/>
    </row>
    <row r="25" spans="1:19" ht="12.75">
      <c r="A25" s="12"/>
      <c r="B25" s="27">
        <v>3319</v>
      </c>
      <c r="C25" s="1">
        <v>5137</v>
      </c>
      <c r="D25" s="1">
        <v>53</v>
      </c>
      <c r="E25" s="1">
        <v>268</v>
      </c>
      <c r="F25" s="22">
        <v>170719.36</v>
      </c>
      <c r="G25" s="29" t="s">
        <v>20</v>
      </c>
      <c r="H25" s="29" t="s">
        <v>22</v>
      </c>
      <c r="I25" s="9"/>
      <c r="J25" s="18"/>
      <c r="K25" s="19"/>
      <c r="L25" s="19"/>
      <c r="M25" s="19"/>
      <c r="N25" s="19"/>
      <c r="O25" s="19"/>
      <c r="P25" s="19"/>
      <c r="Q25" s="19"/>
      <c r="R25" s="19"/>
      <c r="S25" s="19"/>
    </row>
    <row r="26" spans="1:10" ht="12.75">
      <c r="A26" s="12"/>
      <c r="B26" s="27"/>
      <c r="C26" s="1">
        <v>5137</v>
      </c>
      <c r="D26" s="1">
        <v>53</v>
      </c>
      <c r="E26" s="1">
        <v>268</v>
      </c>
      <c r="F26" s="20">
        <v>96029.64</v>
      </c>
      <c r="G26" s="29" t="s">
        <v>20</v>
      </c>
      <c r="H26" s="29" t="s">
        <v>23</v>
      </c>
      <c r="I26" s="9"/>
      <c r="J26" s="9"/>
    </row>
    <row r="27" spans="1:10" ht="12.75">
      <c r="A27" s="12"/>
      <c r="B27" s="27">
        <v>3639</v>
      </c>
      <c r="C27" s="15">
        <v>5021</v>
      </c>
      <c r="D27" s="15"/>
      <c r="E27" s="15"/>
      <c r="F27" s="20">
        <v>27500</v>
      </c>
      <c r="G27" s="21" t="s">
        <v>25</v>
      </c>
      <c r="H27" s="21" t="s">
        <v>33</v>
      </c>
      <c r="I27" s="9"/>
      <c r="J27" s="9"/>
    </row>
    <row r="28" spans="1:10" ht="12.75">
      <c r="A28" s="12"/>
      <c r="B28" s="27">
        <v>3639</v>
      </c>
      <c r="C28" s="1">
        <v>5901</v>
      </c>
      <c r="D28" s="1"/>
      <c r="E28" s="1"/>
      <c r="F28" s="20">
        <v>-37751</v>
      </c>
      <c r="G28" s="29" t="s">
        <v>13</v>
      </c>
      <c r="H28" s="29" t="s">
        <v>41</v>
      </c>
      <c r="I28" s="9"/>
      <c r="J28" s="9"/>
    </row>
    <row r="29" spans="1:10" ht="12.75">
      <c r="A29" s="12"/>
      <c r="B29" s="26">
        <v>3319</v>
      </c>
      <c r="C29" s="23">
        <v>5041</v>
      </c>
      <c r="D29" s="1"/>
      <c r="E29" s="1"/>
      <c r="F29" s="20">
        <v>73000</v>
      </c>
      <c r="G29" s="29" t="s">
        <v>26</v>
      </c>
      <c r="H29" s="29" t="s">
        <v>27</v>
      </c>
      <c r="I29" s="9"/>
      <c r="J29" s="9"/>
    </row>
    <row r="30" spans="1:8" ht="12.75">
      <c r="A30" s="1"/>
      <c r="B30" s="5" t="s">
        <v>7</v>
      </c>
      <c r="C30" s="5"/>
      <c r="D30" s="5"/>
      <c r="E30" s="5"/>
      <c r="F30" s="20">
        <f>F19+F27+F24+F25+F26+F28+F29+F20+F21+F22+F23</f>
        <v>86748.99999999999</v>
      </c>
      <c r="G30" s="6"/>
      <c r="H30" s="11"/>
    </row>
    <row r="33" ht="12.75">
      <c r="G33" s="9"/>
    </row>
    <row r="34" spans="7:11" ht="32.25">
      <c r="G34" s="9"/>
      <c r="H34" s="17"/>
      <c r="K34" s="30"/>
    </row>
    <row r="35" ht="12.75">
      <c r="G35" s="9"/>
    </row>
    <row r="36" ht="12.75">
      <c r="G36" s="9"/>
    </row>
    <row r="37" ht="12.75">
      <c r="G37" s="13"/>
    </row>
    <row r="38" ht="12.75">
      <c r="G38" s="13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Alenka</dc:creator>
  <cp:keywords/>
  <dc:description/>
  <cp:lastModifiedBy>Mikroregion Bystřicko</cp:lastModifiedBy>
  <cp:lastPrinted>2023-09-08T06:44:16Z</cp:lastPrinted>
  <dcterms:created xsi:type="dcterms:W3CDTF">2018-10-03T14:34:07Z</dcterms:created>
  <dcterms:modified xsi:type="dcterms:W3CDTF">2023-09-08T06:59:31Z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0x01010073989E21BEA2CC44878ECD43C1A07138</vt:lpwstr>
  </property>
  <property fmtid="{D5CDD505-2E9C-101B-9397-08002B2CF9AE}" pid="3" name="_activity">
    <vt:lpwstr/>
  </property>
</Properties>
</file>