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<sst xmlns="http://schemas.openxmlformats.org/spreadsheetml/2006/main" count="42" uniqueCount="40">
  <si>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</si>
  <si>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</si>
  <si>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</si>
  <si>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</si>
  <si>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</si>
  <si>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</si>
  <si>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</si>
  <si>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</si>
  <si>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</si>
  <si>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</si>
  <si>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Návrh rozpočtové změny č. 3*2020</t>
  </si>
  <si>
    <t>Příjmy z poskyt. služeb a výrobků</t>
  </si>
  <si>
    <t>přefakturace LK 2020</t>
  </si>
  <si>
    <t>odměny za užití duš. vlastnictví</t>
  </si>
  <si>
    <t>knihy</t>
  </si>
  <si>
    <t xml:space="preserve">BČD 2020 - úprava rozpočtu dle skutečnosti - vyrušení </t>
  </si>
  <si>
    <t>BČD 2020 - úprava rozpočtu dle skutečnosti - v rozp. 30 000,- Kč, skut. 27 172,-</t>
  </si>
  <si>
    <t>materiál</t>
  </si>
  <si>
    <t>BČD 2020 - úprava rozpočtu dle skutečnosti - v rozp. 50 000,- Kč, skut. 23 463,-</t>
  </si>
  <si>
    <t>služby</t>
  </si>
  <si>
    <t>BČD 2020 - úprava rozpočtu dle skutečnosti - v rozp. 80 000,- Kč, skut. 56 699,-</t>
  </si>
  <si>
    <t>občerstvení</t>
  </si>
  <si>
    <t>BČD 2020 - úprava rozpočtu dle skutečnosti - v rozp. 40 000,- Kč, skut. 20 695,-</t>
  </si>
  <si>
    <t>dary, odměny</t>
  </si>
  <si>
    <t>BČD 2020 - úprava rozpočtu dle skutečnosti - v rozp. 10 600,- Kč, skut. 14 937,-</t>
  </si>
  <si>
    <t>LK 2020 - navýšení fin. prostředků - v rozpočtu 265 000,- Kč, předpokl. 350 000,-</t>
  </si>
  <si>
    <t>LK 2020 - zavedení - v rozpočtu 0,- Kč, předpokl. 3 000,-</t>
  </si>
  <si>
    <t>dary obyvatelstvu</t>
  </si>
  <si>
    <t>Nositel Tradic 2020 - fin. dar vítězi</t>
  </si>
  <si>
    <t>platy zaměstnanců</t>
  </si>
  <si>
    <t>úprava rozpočtu - v rozp. 350 000,- Kč, čerpání 144 000,-, snížení o 52 000,-</t>
  </si>
  <si>
    <t>ostatní osobní výdaje</t>
  </si>
  <si>
    <t>DPP - úprava rozpočtu - v rozp. 51 725,- Kč, čerpání 88 000,-, navýšení o 52 000,-</t>
  </si>
  <si>
    <t>programové vybavení</t>
  </si>
  <si>
    <t xml:space="preserve">zavedení do rozpočtu </t>
  </si>
  <si>
    <t>nespecififkované rezervy - vyrovnání rozpočtu</t>
  </si>
  <si>
    <t>nespecifik. Rezervy</t>
  </si>
  <si>
    <t>Celkem za paragraf:</t>
  </si>
  <si>
    <t>projednáno na schuzi předsednictva č. 5</t>
  </si>
  <si>
    <t>dne: 3.8.2020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</si>
</sst>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8515625" style="0" customWidth="1"/>
    <col min="4" max="4" width="4.57421875" style="0" customWidth="1"/>
    <col min="5" max="5" width="4.28125" style="0" customWidth="1"/>
    <col min="6" max="6" width="8.8515625" style="0" customWidth="1"/>
    <col min="7" max="7" width="25.57421875" style="0" customWidth="1"/>
    <col min="8" max="8" width="59.00390625" style="0" customWidth="1"/>
  </cols>
  <sheetData>
    <row r="1" spans="2:7" ht="12.75">
      <c r="B1" s="3" t="s">
        <v>10</v>
      </c>
      <c r="C1" s="10"/>
      <c r="D1" s="10"/>
      <c r="E1" s="10"/>
      <c r="F1" s="10"/>
      <c r="G1" s="10"/>
    </row>
    <row r="2" spans="1:7" ht="12.75">
      <c r="A2" s="10"/>
      <c r="B2" s="28" t="s">
        <v>38</v>
      </c>
      <c r="C2" s="27"/>
      <c r="D2" s="27"/>
      <c r="E2" s="27"/>
      <c r="F2" s="27"/>
      <c r="G2" s="27"/>
    </row>
    <row r="3" spans="1:7" ht="12.75">
      <c r="A3" s="10"/>
      <c r="B3" s="28" t="s">
        <v>39</v>
      </c>
      <c r="C3" s="27"/>
      <c r="D3" s="27"/>
      <c r="E3" s="27"/>
      <c r="F3" s="27"/>
      <c r="G3" s="27"/>
    </row>
    <row r="4" ht="12.75">
      <c r="A4" s="10"/>
    </row>
    <row r="5" spans="1:7" ht="12.75">
      <c r="A5" s="10"/>
      <c r="B5" s="3" t="s">
        <v>5</v>
      </c>
      <c r="G5" t="s">
        <v>37</v>
      </c>
    </row>
    <row r="6" spans="1:8" ht="12.75">
      <c r="A6" s="14"/>
      <c r="B6" s="8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4"/>
      <c r="B7" s="15">
        <v>3319</v>
      </c>
      <c r="C7" s="1">
        <v>2111</v>
      </c>
      <c r="D7" s="1"/>
      <c r="F7" s="4">
        <v>108000</v>
      </c>
      <c r="G7" s="11" t="s">
        <v>11</v>
      </c>
      <c r="H7" s="11" t="s">
        <v>12</v>
      </c>
      <c r="I7" s="12"/>
      <c r="J7" s="12"/>
    </row>
    <row r="8" spans="1:10" ht="12.75">
      <c r="A8" s="14"/>
      <c r="B8" s="8"/>
      <c r="C8" s="1"/>
      <c r="D8" s="1"/>
      <c r="E8" s="1"/>
      <c r="F8" s="4"/>
      <c r="G8" s="11"/>
      <c r="H8" s="11"/>
      <c r="I8" s="12"/>
      <c r="J8" s="12"/>
    </row>
    <row r="9" spans="1:10" ht="12.75">
      <c r="A9" s="14"/>
      <c r="B9" s="8"/>
      <c r="C9" s="1"/>
      <c r="D9" s="1"/>
      <c r="E9" s="1"/>
      <c r="F9" s="4"/>
      <c r="G9" s="11"/>
      <c r="H9" s="11"/>
      <c r="I9" s="12"/>
      <c r="J9" s="12"/>
    </row>
    <row r="10" spans="1:10" ht="12.75">
      <c r="A10" s="14"/>
      <c r="B10" s="8"/>
      <c r="C10" s="1"/>
      <c r="D10" s="1"/>
      <c r="E10" s="1"/>
      <c r="F10" s="4"/>
      <c r="G10" s="11"/>
      <c r="H10" s="11"/>
      <c r="I10" s="12"/>
      <c r="J10" s="12"/>
    </row>
    <row r="11" spans="1:10" ht="12.75">
      <c r="A11" s="14"/>
      <c r="B11" s="9" t="s">
        <v>4</v>
      </c>
      <c r="C11" s="5"/>
      <c r="D11" s="5"/>
      <c r="E11" s="5"/>
      <c r="F11" s="4">
        <f>F7+F8+F9+F10</f>
        <v>108000</v>
      </c>
      <c r="G11" s="26">
        <f>F7</f>
        <v>108000</v>
      </c>
      <c r="H11" s="11"/>
      <c r="I11" s="12"/>
      <c r="J11" s="12"/>
    </row>
    <row r="12" spans="1:10" ht="12.75">
      <c r="A12" s="14"/>
      <c r="B12" s="6"/>
      <c r="C12" s="6"/>
      <c r="D12" s="6"/>
      <c r="E12" s="6"/>
      <c r="F12" s="7"/>
      <c r="G12" s="13"/>
      <c r="H12" s="13"/>
      <c r="I12" s="12"/>
      <c r="J12" s="12"/>
    </row>
    <row r="13" spans="1:10" ht="12.75">
      <c r="A13" s="14"/>
      <c r="B13" s="7" t="s">
        <v>6</v>
      </c>
      <c r="C13" s="6"/>
      <c r="D13" s="6"/>
      <c r="E13" s="6"/>
      <c r="F13" s="7"/>
      <c r="G13" s="13"/>
      <c r="H13" s="13"/>
      <c r="I13" s="12"/>
      <c r="J13" s="12"/>
    </row>
    <row r="14" spans="1:10" ht="12.75">
      <c r="A14" s="14"/>
      <c r="B14" s="18">
        <v>3314</v>
      </c>
      <c r="C14" s="19">
        <v>5041</v>
      </c>
      <c r="D14" s="19">
        <v>13</v>
      </c>
      <c r="E14" s="19"/>
      <c r="F14" s="5">
        <v>2420</v>
      </c>
      <c r="G14" s="23" t="s">
        <v>13</v>
      </c>
      <c r="H14" s="20" t="s">
        <v>15</v>
      </c>
      <c r="I14" s="12"/>
      <c r="J14" s="12"/>
    </row>
    <row r="15" spans="1:10" ht="12.75">
      <c r="A15" s="14"/>
      <c r="B15" s="18"/>
      <c r="C15" s="19">
        <v>5136</v>
      </c>
      <c r="D15" s="19">
        <v>13</v>
      </c>
      <c r="E15" s="19"/>
      <c r="F15" s="4">
        <v>-2828</v>
      </c>
      <c r="G15" s="23" t="s">
        <v>14</v>
      </c>
      <c r="H15" s="20" t="s">
        <v>16</v>
      </c>
      <c r="I15" s="12"/>
      <c r="J15" s="12"/>
    </row>
    <row r="16" spans="1:10" ht="12.75">
      <c r="A16" s="14"/>
      <c r="B16" s="21"/>
      <c r="C16" s="19">
        <v>5139</v>
      </c>
      <c r="D16" s="19">
        <v>13</v>
      </c>
      <c r="E16" s="19"/>
      <c r="F16" s="4">
        <v>-26537</v>
      </c>
      <c r="G16" s="24" t="s">
        <v>17</v>
      </c>
      <c r="H16" s="20" t="s">
        <v>18</v>
      </c>
      <c r="I16" s="12"/>
      <c r="J16" s="12"/>
    </row>
    <row r="17" spans="1:9" ht="12.75">
      <c r="A17" s="14"/>
      <c r="B17" s="15"/>
      <c r="C17" s="1">
        <v>5169</v>
      </c>
      <c r="D17" s="1">
        <v>13</v>
      </c>
      <c r="F17" s="4">
        <v>-23301</v>
      </c>
      <c r="G17" s="22" t="s">
        <v>19</v>
      </c>
      <c r="H17" s="22" t="s">
        <v>20</v>
      </c>
      <c r="I17" s="12"/>
    </row>
    <row r="18" spans="1:9" ht="12.75">
      <c r="A18" s="14"/>
      <c r="B18" s="8"/>
      <c r="C18" s="1">
        <v>5175</v>
      </c>
      <c r="D18" s="1">
        <v>13</v>
      </c>
      <c r="F18" s="4">
        <v>-19305</v>
      </c>
      <c r="G18" s="22" t="s">
        <v>21</v>
      </c>
      <c r="H18" s="11" t="s">
        <v>22</v>
      </c>
      <c r="I18" s="12"/>
    </row>
    <row r="19" spans="1:9" ht="12.75">
      <c r="A19" s="14"/>
      <c r="B19" s="8"/>
      <c r="C19" s="1">
        <v>5194</v>
      </c>
      <c r="D19" s="1">
        <v>13</v>
      </c>
      <c r="F19" s="4">
        <v>4937</v>
      </c>
      <c r="G19" s="22" t="s">
        <v>23</v>
      </c>
      <c r="H19" s="11" t="s">
        <v>24</v>
      </c>
      <c r="I19" s="12"/>
    </row>
    <row r="20" spans="1:9" ht="12.75">
      <c r="A20" s="14"/>
      <c r="B20" s="8"/>
      <c r="C20" s="1"/>
      <c r="D20" s="1"/>
      <c r="E20" s="1"/>
      <c r="F20" s="4"/>
      <c r="G20" s="16">
        <f>F14+F15+F16+F17+F18+F19</f>
        <v>-64614</v>
      </c>
      <c r="H20" s="11"/>
      <c r="I20" s="12"/>
    </row>
    <row r="21" spans="1:10" ht="12.75">
      <c r="A21" s="14"/>
      <c r="B21" s="15">
        <v>3319</v>
      </c>
      <c r="C21" s="1">
        <v>5041</v>
      </c>
      <c r="D21" s="1">
        <v>15</v>
      </c>
      <c r="E21" s="1"/>
      <c r="F21" s="4">
        <v>85000</v>
      </c>
      <c r="G21" s="25" t="s">
        <v>13</v>
      </c>
      <c r="H21" s="11" t="s">
        <v>25</v>
      </c>
      <c r="I21" s="12"/>
      <c r="J21" s="12"/>
    </row>
    <row r="22" spans="1:10" ht="12.75">
      <c r="A22" s="14"/>
      <c r="B22" s="15"/>
      <c r="C22" s="1">
        <v>5139</v>
      </c>
      <c r="D22" s="1">
        <v>15</v>
      </c>
      <c r="E22" s="1"/>
      <c r="F22" s="4">
        <v>3000</v>
      </c>
      <c r="G22" s="25" t="s">
        <v>17</v>
      </c>
      <c r="H22" s="11" t="s">
        <v>26</v>
      </c>
      <c r="I22" s="12"/>
      <c r="J22" s="12"/>
    </row>
    <row r="23" spans="1:10" ht="12.75">
      <c r="A23" s="14"/>
      <c r="B23" s="15"/>
      <c r="C23" s="1">
        <v>5492</v>
      </c>
      <c r="D23" s="1"/>
      <c r="E23" s="1"/>
      <c r="F23" s="4">
        <v>5000</v>
      </c>
      <c r="G23" s="25" t="s">
        <v>27</v>
      </c>
      <c r="H23" s="11" t="s">
        <v>28</v>
      </c>
      <c r="I23" s="12"/>
      <c r="J23" s="12"/>
    </row>
    <row r="24" spans="1:10" ht="12.75">
      <c r="A24" s="14"/>
      <c r="B24" s="15"/>
      <c r="C24" s="1"/>
      <c r="D24" s="1"/>
      <c r="E24" s="1"/>
      <c r="F24" s="4"/>
      <c r="G24" s="16">
        <f>F21+F22+F23</f>
        <v>93000</v>
      </c>
      <c r="H24" s="11"/>
      <c r="I24" s="12"/>
      <c r="J24" s="12"/>
    </row>
    <row r="25" spans="1:10" ht="12.75">
      <c r="A25" s="14"/>
      <c r="B25" s="15">
        <v>3639</v>
      </c>
      <c r="C25" s="1">
        <v>5011</v>
      </c>
      <c r="D25" s="1"/>
      <c r="E25" s="1"/>
      <c r="F25" s="4">
        <v>-52000</v>
      </c>
      <c r="G25" s="25" t="s">
        <v>29</v>
      </c>
      <c r="H25" s="11" t="s">
        <v>30</v>
      </c>
      <c r="I25" s="12"/>
      <c r="J25" s="12"/>
    </row>
    <row r="26" spans="1:10" ht="12.75">
      <c r="A26" s="14"/>
      <c r="B26" s="15"/>
      <c r="C26" s="1">
        <v>5021</v>
      </c>
      <c r="D26" s="1"/>
      <c r="E26" s="1"/>
      <c r="F26" s="4">
        <v>52000</v>
      </c>
      <c r="G26" s="25" t="s">
        <v>31</v>
      </c>
      <c r="H26" s="11" t="s">
        <v>32</v>
      </c>
      <c r="I26" s="12"/>
      <c r="J26" s="12"/>
    </row>
    <row r="27" spans="1:10" ht="12.75">
      <c r="A27" s="14"/>
      <c r="B27" s="8"/>
      <c r="C27" s="1">
        <v>5172</v>
      </c>
      <c r="D27" s="1"/>
      <c r="E27" s="1"/>
      <c r="F27" s="4">
        <v>2699</v>
      </c>
      <c r="G27" s="25" t="s">
        <v>33</v>
      </c>
      <c r="H27" s="11" t="s">
        <v>34</v>
      </c>
      <c r="I27" s="12"/>
      <c r="J27" s="12"/>
    </row>
    <row r="28" spans="1:10" ht="12.75">
      <c r="A28" s="14"/>
      <c r="B28" s="8"/>
      <c r="C28" s="1">
        <v>5901</v>
      </c>
      <c r="D28" s="1"/>
      <c r="E28" s="1"/>
      <c r="F28" s="4">
        <v>76915</v>
      </c>
      <c r="G28" s="11" t="s">
        <v>36</v>
      </c>
      <c r="H28" s="11" t="s">
        <v>35</v>
      </c>
      <c r="I28" s="12"/>
      <c r="J28" s="12"/>
    </row>
    <row r="29" spans="1:10" ht="12.75">
      <c r="A29" s="14"/>
      <c r="B29" s="8"/>
      <c r="C29" s="1"/>
      <c r="D29" s="1"/>
      <c r="E29" s="1"/>
      <c r="F29" s="5"/>
      <c r="G29" s="16">
        <f>F25+F26+F27+F28</f>
        <v>79614</v>
      </c>
      <c r="H29" s="11"/>
      <c r="I29" s="12"/>
      <c r="J29" s="12"/>
    </row>
    <row r="30" spans="1:8" ht="12.75">
      <c r="A30" s="1"/>
      <c r="B30" s="9" t="s">
        <v>7</v>
      </c>
      <c r="C30" s="5"/>
      <c r="D30" s="5"/>
      <c r="E30" s="5"/>
      <c r="F30" s="4">
        <f>F14+F15+F16+F17+F18+F19+F21+F22+F23+F25+F26+F27+F28</f>
        <v>108000</v>
      </c>
      <c r="G30" s="26">
        <f>G20+G24+G29</f>
        <v>108000</v>
      </c>
      <c r="H30" s="1"/>
    </row>
    <row r="33" ht="12.75">
      <c r="G33" s="12"/>
    </row>
    <row r="34" spans="7:8" ht="12.75">
      <c r="G34" s="12"/>
      <c r="H34" s="12"/>
    </row>
    <row r="35" ht="12.75">
      <c r="G35" s="12"/>
    </row>
    <row r="36" ht="12.75">
      <c r="G36" s="12"/>
    </row>
    <row r="37" ht="12.75">
      <c r="G37" s="17"/>
    </row>
    <row r="38" ht="12.75">
      <c r="G38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Veri</cp:lastModifiedBy>
  <cp:lastPrinted>2020-08-22T07:56:52Z</cp:lastPrinted>
  <dcterms:created xsi:type="dcterms:W3CDTF">2018-10-03T14:34:07Z</dcterms:created>
  <dcterms:modified xsi:type="dcterms:W3CDTF">2021-02-13T08:44:02Z</dcterms:modified>
  <cp:category/>
  <cp:version/>
  <cp:contentType/>
  <cp:contentStatus/>
</cp:coreProperties>
</file>